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4000" windowHeight="9210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<sst xmlns="http://schemas.openxmlformats.org/spreadsheetml/2006/main" count="64" uniqueCount="64">
  <si>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</si>
  <si>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</si>
  <si>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</si>
  <si>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</si>
  <si>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</si>
  <si>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</si>
  <si>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</si>
  <si>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</si>
  <si>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</si>
  <si>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</si>
  <si>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</si>
  <si>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</si>
  <si>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</si>
  <si>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</si>
  <si>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</si>
  <si>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</si>
  <si>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</si>
  <si>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</si>
  <si>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</si>
  <si>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</si>
  <si>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</si>
  <si>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</si>
  <si>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</si>
  <si>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</si>
  <si>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</si>
  <si>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</si>
  <si>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</si>
  <si>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</si>
  <si>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</si>
  <si>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</si>
  <si>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</si>
  <si>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</si>
  <si>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</si>
  <si>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</si>
  <si>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</si>
  <si>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</si>
  <si>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</si>
  <si>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</si>
  <si>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</si>
  <si>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</si>
  <si>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</si>
  <si>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</si>
  <si>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</si>
  <si>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</si>
  <si>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</si>
  <si>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</si>
  <si>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</si>
  <si>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</si>
  <si>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</si>
  <si>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</si>
  <si>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</si>
  <si>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</si>
  <si>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</si>
  <si>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</si>
  <si>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</si>
  <si>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</si>
  <si>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Instituto Chihuahuense de las Mujeres</t>
  </si>
  <si>
    <t>Del 01 de enero al 31 de diciembre de 2024 y del 01 de enero al 31 de diciembre de 2023</t>
  </si>
  <si>
    <t>2024</t>
  </si>
  <si>
    <t>2023</t>
  </si>
  <si>
    <t xml:space="preserve">                                                  Licda. Raquel Bravo Osuna</t>
  </si>
  <si>
    <t xml:space="preserve">                                                 Directora General </t>
  </si>
  <si>
    <t xml:space="preserve">    Coordinador Administrativo </t>
  </si>
  <si>
    <t>C.P. Enrique Ventura Chávez Esparza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</si>
</sst>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/>
  <dimension ref="A1:F886"/>
  <sheetViews>
    <sheetView tabSelected="1" topLeftCell="A40" zoomScale="80" zoomScaleNormal="80" workbookViewId="0">
      <selection activeCell="E69" sqref="E69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8" t="s">
        <v>56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57</v>
      </c>
      <c r="C4" s="45"/>
      <c r="D4" s="45"/>
      <c r="E4" s="45"/>
      <c r="F4" s="46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78074640.510000005</v>
      </c>
      <c r="F15" s="17">
        <f>SUM(F16:F17)</f>
        <v>81211813.689999998</v>
      </c>
    </row>
    <row r="16" spans="2:6" ht="24.75" customHeight="1" x14ac:dyDescent="0.2">
      <c r="B16" s="49" t="s">
        <v>11</v>
      </c>
      <c r="C16" s="50"/>
      <c r="D16" s="50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78074640.510000005</v>
      </c>
      <c r="F17" s="19">
        <v>81211813.689999998</v>
      </c>
    </row>
    <row r="18" spans="2:6" ht="14.65" customHeight="1" x14ac:dyDescent="0.2">
      <c r="B18" s="20" t="s">
        <v>13</v>
      </c>
      <c r="C18" s="8"/>
      <c r="D18" s="8"/>
      <c r="E18" s="4">
        <f>SUM(E19:E23)</f>
        <v>2088</v>
      </c>
      <c r="F18" s="17">
        <f>SUM(F19:F23)</f>
        <v>22800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2088</v>
      </c>
      <c r="F23" s="19">
        <v>22800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78076728.510000005</v>
      </c>
      <c r="F25" s="17">
        <f>SUM(F18,F15,F7)</f>
        <v>81234613.689999998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51859547.390000001</v>
      </c>
      <c r="F28" s="17">
        <f>SUM(F29:F31)</f>
        <v>54816063.210000001</v>
      </c>
    </row>
    <row r="29" spans="2:6" x14ac:dyDescent="0.2">
      <c r="B29" s="18" t="s">
        <v>22</v>
      </c>
      <c r="C29" s="9"/>
      <c r="D29" s="9"/>
      <c r="E29" s="11">
        <v>20417823.960000001</v>
      </c>
      <c r="F29" s="19">
        <v>20388296.77</v>
      </c>
    </row>
    <row r="30" spans="2:6" x14ac:dyDescent="0.2">
      <c r="B30" s="18" t="s">
        <v>23</v>
      </c>
      <c r="C30" s="9"/>
      <c r="D30" s="9"/>
      <c r="E30" s="11">
        <v>2817221.01</v>
      </c>
      <c r="F30" s="19">
        <v>3001841.82</v>
      </c>
    </row>
    <row r="31" spans="2:6" x14ac:dyDescent="0.2">
      <c r="B31" s="18" t="s">
        <v>24</v>
      </c>
      <c r="C31" s="9"/>
      <c r="D31" s="9"/>
      <c r="E31" s="11">
        <v>28624502.420000002</v>
      </c>
      <c r="F31" s="19">
        <v>31425924.620000001</v>
      </c>
    </row>
    <row r="32" spans="2:6" ht="15" customHeight="1" x14ac:dyDescent="0.2">
      <c r="B32" s="20" t="s">
        <v>25</v>
      </c>
      <c r="C32" s="8"/>
      <c r="D32" s="8"/>
      <c r="E32" s="4">
        <f>SUM(E33:E41)</f>
        <v>25153416.09</v>
      </c>
      <c r="F32" s="17">
        <f>SUM(F33:F41)</f>
        <v>22152687.870000001</v>
      </c>
    </row>
    <row r="33" spans="2:6" ht="15" customHeight="1" x14ac:dyDescent="0.2">
      <c r="B33" s="36" t="s">
        <v>26</v>
      </c>
      <c r="C33" s="37"/>
      <c r="D33" s="37"/>
      <c r="E33" s="11">
        <v>0</v>
      </c>
      <c r="F33" s="19">
        <v>0</v>
      </c>
    </row>
    <row r="34" spans="2:6" ht="15" customHeight="1" x14ac:dyDescent="0.2">
      <c r="B34" s="36" t="s">
        <v>27</v>
      </c>
      <c r="C34" s="37"/>
      <c r="D34" s="37"/>
      <c r="E34" s="11">
        <v>0</v>
      </c>
      <c r="F34" s="19">
        <v>0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25103074.059999999</v>
      </c>
      <c r="F36" s="19">
        <v>22102346.09</v>
      </c>
    </row>
    <row r="37" spans="2:6" x14ac:dyDescent="0.2">
      <c r="B37" s="36" t="s">
        <v>30</v>
      </c>
      <c r="C37" s="37"/>
      <c r="D37" s="37"/>
      <c r="E37" s="11">
        <v>50342.03</v>
      </c>
      <c r="F37" s="19">
        <v>50341.78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1:6" x14ac:dyDescent="0.2">
      <c r="B49" s="36" t="s">
        <v>41</v>
      </c>
      <c r="C49" s="37"/>
      <c r="D49" s="37"/>
      <c r="E49" s="11">
        <v>0</v>
      </c>
      <c r="F49" s="19">
        <v>0</v>
      </c>
    </row>
    <row r="50" spans="1:6" x14ac:dyDescent="0.2">
      <c r="B50" s="36" t="s">
        <v>42</v>
      </c>
      <c r="C50" s="37"/>
      <c r="D50" s="37"/>
      <c r="E50" s="11">
        <v>0</v>
      </c>
      <c r="F50" s="19">
        <v>0</v>
      </c>
    </row>
    <row r="51" spans="1:6" x14ac:dyDescent="0.2">
      <c r="B51" s="36" t="s">
        <v>43</v>
      </c>
      <c r="C51" s="37"/>
      <c r="D51" s="37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1306134.3999999999</v>
      </c>
      <c r="F52" s="17">
        <f>SUM(F53:F56)</f>
        <v>979565.02</v>
      </c>
    </row>
    <row r="53" spans="1:6" ht="15" customHeight="1" x14ac:dyDescent="0.2">
      <c r="B53" s="36" t="s">
        <v>45</v>
      </c>
      <c r="C53" s="37"/>
      <c r="D53" s="37"/>
      <c r="E53" s="11">
        <v>1306134.3999999999</v>
      </c>
      <c r="F53" s="19">
        <v>979565.02</v>
      </c>
    </row>
    <row r="54" spans="1:6" x14ac:dyDescent="0.2">
      <c r="B54" s="36" t="s">
        <v>46</v>
      </c>
      <c r="C54" s="37"/>
      <c r="D54" s="37"/>
      <c r="E54" s="11">
        <v>0</v>
      </c>
      <c r="F54" s="19">
        <v>0</v>
      </c>
    </row>
    <row r="55" spans="1:6" x14ac:dyDescent="0.2">
      <c r="B55" s="36" t="s">
        <v>47</v>
      </c>
      <c r="C55" s="37"/>
      <c r="D55" s="37"/>
      <c r="E55" s="11">
        <v>0</v>
      </c>
      <c r="F55" s="19">
        <v>0</v>
      </c>
    </row>
    <row r="56" spans="1:6" x14ac:dyDescent="0.2">
      <c r="B56" s="36" t="s">
        <v>48</v>
      </c>
      <c r="C56" s="37"/>
      <c r="D56" s="37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6" t="s">
        <v>50</v>
      </c>
      <c r="C58" s="37"/>
      <c r="D58" s="37"/>
      <c r="E58" s="11">
        <v>0</v>
      </c>
      <c r="F58" s="19">
        <v>0</v>
      </c>
    </row>
    <row r="59" spans="1:6" x14ac:dyDescent="0.2">
      <c r="B59" s="34"/>
      <c r="C59" s="35"/>
      <c r="D59" s="35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78319097.879999995</v>
      </c>
      <c r="F60" s="17">
        <f>SUM(F57,F52,F46,F42,F28,F32)</f>
        <v>77948316.100000009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-242369.36999998987</v>
      </c>
      <c r="F62" s="17">
        <f>F25-F60</f>
        <v>3286297.5899999887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55</v>
      </c>
    </row>
    <row r="66" spans="2:5" s="30" customFormat="1" x14ac:dyDescent="0.2"/>
    <row r="67" spans="2:5" s="30" customFormat="1" x14ac:dyDescent="0.2"/>
    <row r="68" spans="2:5" s="30" customFormat="1" x14ac:dyDescent="0.2">
      <c r="B68" s="32" t="s">
        <v>60</v>
      </c>
      <c r="D68" s="33"/>
      <c r="E68" s="32" t="s">
        <v>63</v>
      </c>
    </row>
    <row r="69" spans="2:5" s="30" customFormat="1" x14ac:dyDescent="0.2">
      <c r="B69" s="32" t="s">
        <v>61</v>
      </c>
      <c r="D69" s="33"/>
      <c r="E69" s="32" t="s">
        <v>62</v>
      </c>
    </row>
    <row r="70" spans="2:5" s="30" customFormat="1" x14ac:dyDescent="0.2"/>
    <row r="71" spans="2:5" s="30" customFormat="1" x14ac:dyDescent="0.2"/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cp:lastPrinted>2025-01-20T16:45:29Z</cp:lastPrinted>
  <dcterms:created xsi:type="dcterms:W3CDTF">2019-12-03T18:18:01Z</dcterms:created>
  <dcterms:modified xsi:type="dcterms:W3CDTF">2025-01-28T19:07:18Z</dcterms:modified>
</cp:coreProperties>
</file>